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<sst xmlns="http://schemas.openxmlformats.org/spreadsheetml/2006/main" count="32" uniqueCount="32">
  <si>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Державне управління</t>
  </si>
  <si>
    <t>Правоохоронна діяльність та забезпечення безпеки держави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</si>
  <si>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</si>
  <si>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</si>
  <si>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</si>
  <si>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</si>
  <si>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</si>
  <si>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</si>
  <si>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</si>
  <si>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</si>
  <si>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</si>
  <si>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Інші послуги, пов`язані з економічною діяльністю</t>
  </si>
  <si>
    <t>Запобігання та ліквідація надзвичайних ситуацій та наслідків стихійного лиха</t>
  </si>
  <si>
    <t>Цільові фонди</t>
  </si>
  <si>
    <t>Видатки, не віднесені до основних груп</t>
  </si>
  <si>
    <t xml:space="preserve"> </t>
  </si>
  <si>
    <t xml:space="preserve">Усього </t>
  </si>
  <si>
    <t>Код</t>
  </si>
  <si>
    <t xml:space="preserve"> Показник</t>
  </si>
  <si>
    <t>Скоригований план на рік</t>
  </si>
  <si>
    <t>ІНФОРМАЦІЯ  ПРО  НАДХОДЖЕННЯ  ТА  ВИКОРИСТАННЯ</t>
  </si>
  <si>
    <t>ЗА  11  МІСЯЦІВ  2015  РОКУ</t>
  </si>
  <si>
    <t>КОШТІВ  СПЕЦІАЛЬНОГО  ФОНДУ  БЮДЖЕТУ  МІСТА  ПЕРВОМАЙСЬКА</t>
  </si>
  <si>
    <t>Доходи міського бюджету: 6158,227тис.грн. в т.ч. листопад 84,490тис.грн</t>
  </si>
  <si>
    <t>Профінансовано за 11 місяців</t>
  </si>
  <si>
    <t>Профінансовано за листопад</t>
  </si>
  <si>
    <t>% виконання до року</t>
  </si>
  <si>
    <t>010000</t>
  </si>
  <si>
    <t>060000</t>
  </si>
  <si>
    <t>070000</t>
  </si>
  <si>
    <t>080000</t>
  </si>
  <si>
    <t>090000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</si>
</sst>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0.0000"/>
    <numFmt numFmtId="183" formatCode="0.0"/>
  </numFmts>
  <fonts count="41">
    <font>
      <sz val="10"/>
      <color indexed="8"/>
      <name val="Arial"/>
      <family val="0"/>
    </font>
    <font>
      <sz val="8"/>
      <color indexed="8"/>
      <name val="Arial Cyr"/>
      <family val="0"/>
    </font>
    <font>
      <sz val="18"/>
      <color indexed="8"/>
      <name val="Times New Roman Cyr"/>
      <family val="0"/>
    </font>
    <font>
      <sz val="9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/>
    </xf>
    <xf numFmtId="179" fontId="5" fillId="0" borderId="10" xfId="58" applyFont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right"/>
    </xf>
    <xf numFmtId="183" fontId="5" fillId="0" borderId="0" xfId="0" applyNumberFormat="1" applyFont="1" applyFill="1" applyAlignment="1">
      <alignment horizontal="right"/>
    </xf>
    <xf numFmtId="181" fontId="4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75" zoomScalePageLayoutView="0" workbookViewId="0" topLeftCell="A1">
      <selection activeCell="A2" sqref="A2:F2"/>
    </sheetView>
  </sheetViews>
  <sheetFormatPr defaultColWidth="9.140625" defaultRowHeight="12.75"/>
  <cols>
    <col min="1" max="1" width="9.421875" style="1" customWidth="1"/>
    <col min="2" max="2" width="57.7109375" style="1" customWidth="1"/>
    <col min="3" max="3" width="17.28125" style="1" customWidth="1"/>
    <col min="4" max="4" width="15.57421875" style="1" customWidth="1"/>
    <col min="5" max="5" width="14.7109375" style="1" customWidth="1"/>
    <col min="6" max="6" width="8.7109375" style="1" customWidth="1"/>
    <col min="7" max="16384" width="9.140625" style="1" customWidth="1"/>
  </cols>
  <sheetData>
    <row r="1" spans="1:6" ht="15.75">
      <c r="A1" s="13" t="s">
        <v>20</v>
      </c>
      <c r="B1" s="13"/>
      <c r="C1" s="13"/>
      <c r="D1" s="13"/>
      <c r="E1" s="13"/>
      <c r="F1" s="13"/>
    </row>
    <row r="2" spans="1:6" ht="15.75">
      <c r="A2" s="13" t="s">
        <v>22</v>
      </c>
      <c r="B2" s="13"/>
      <c r="C2" s="13"/>
      <c r="D2" s="13"/>
      <c r="E2" s="13"/>
      <c r="F2" s="13"/>
    </row>
    <row r="3" spans="1:6" ht="15.75">
      <c r="A3" s="13" t="s">
        <v>21</v>
      </c>
      <c r="B3" s="13"/>
      <c r="C3" s="13"/>
      <c r="D3" s="13"/>
      <c r="E3" s="13"/>
      <c r="F3" s="13"/>
    </row>
    <row r="5" ht="15.75">
      <c r="A5" s="6" t="s">
        <v>23</v>
      </c>
    </row>
    <row r="8" spans="1:6" ht="63">
      <c r="A8" s="3" t="s">
        <v>17</v>
      </c>
      <c r="B8" s="3" t="s">
        <v>18</v>
      </c>
      <c r="C8" s="3" t="s">
        <v>19</v>
      </c>
      <c r="D8" s="3" t="s">
        <v>24</v>
      </c>
      <c r="E8" s="7" t="s">
        <v>25</v>
      </c>
      <c r="F8" s="3" t="s">
        <v>26</v>
      </c>
    </row>
    <row r="9" spans="1:6" ht="15.75">
      <c r="A9" s="12" t="s">
        <v>27</v>
      </c>
      <c r="B9" s="2" t="s">
        <v>0</v>
      </c>
      <c r="C9" s="10">
        <v>288.572</v>
      </c>
      <c r="D9" s="10">
        <v>274.524</v>
      </c>
      <c r="E9" s="10">
        <v>32.43</v>
      </c>
      <c r="F9" s="8">
        <f>D9/C9*100</f>
        <v>95.13189082793896</v>
      </c>
    </row>
    <row r="10" spans="1:6" ht="31.5">
      <c r="A10" s="12" t="s">
        <v>28</v>
      </c>
      <c r="B10" s="2" t="s">
        <v>1</v>
      </c>
      <c r="C10" s="10">
        <v>50</v>
      </c>
      <c r="D10" s="10">
        <v>50</v>
      </c>
      <c r="E10" s="10">
        <v>0</v>
      </c>
      <c r="F10" s="8">
        <f aca="true" t="shared" si="0" ref="F10:F24">D10/C10*100</f>
        <v>100</v>
      </c>
    </row>
    <row r="11" spans="1:6" ht="15.75">
      <c r="A11" s="12" t="s">
        <v>29</v>
      </c>
      <c r="B11" s="2" t="s">
        <v>2</v>
      </c>
      <c r="C11" s="10">
        <v>1907.041</v>
      </c>
      <c r="D11" s="10">
        <v>1601.406</v>
      </c>
      <c r="E11" s="10">
        <v>20.358</v>
      </c>
      <c r="F11" s="8">
        <f t="shared" si="0"/>
        <v>83.97333880079138</v>
      </c>
    </row>
    <row r="12" spans="1:6" ht="15.75">
      <c r="A12" s="12" t="s">
        <v>30</v>
      </c>
      <c r="B12" s="2" t="s">
        <v>3</v>
      </c>
      <c r="C12" s="10">
        <v>2152.837</v>
      </c>
      <c r="D12" s="10">
        <v>2083.273</v>
      </c>
      <c r="E12" s="10">
        <v>673.853</v>
      </c>
      <c r="F12" s="8">
        <f t="shared" si="0"/>
        <v>96.76872889122586</v>
      </c>
    </row>
    <row r="13" spans="1:6" ht="15.75">
      <c r="A13" s="12" t="s">
        <v>31</v>
      </c>
      <c r="B13" s="2" t="s">
        <v>4</v>
      </c>
      <c r="C13" s="10">
        <v>917.49</v>
      </c>
      <c r="D13" s="10">
        <v>831.615</v>
      </c>
      <c r="E13" s="10">
        <v>0</v>
      </c>
      <c r="F13" s="8">
        <f t="shared" si="0"/>
        <v>90.64022496157996</v>
      </c>
    </row>
    <row r="14" spans="1:6" ht="15.75">
      <c r="A14" s="12">
        <v>100000</v>
      </c>
      <c r="B14" s="2" t="s">
        <v>5</v>
      </c>
      <c r="C14" s="10">
        <v>20638.263</v>
      </c>
      <c r="D14" s="10">
        <v>10696.598</v>
      </c>
      <c r="E14" s="10">
        <v>232.521</v>
      </c>
      <c r="F14" s="8">
        <f t="shared" si="0"/>
        <v>51.8289644821369</v>
      </c>
    </row>
    <row r="15" spans="1:6" ht="15.75">
      <c r="A15" s="12">
        <v>110000</v>
      </c>
      <c r="B15" s="2" t="s">
        <v>6</v>
      </c>
      <c r="C15" s="10">
        <v>833.927</v>
      </c>
      <c r="D15" s="10">
        <v>809.848</v>
      </c>
      <c r="E15" s="10">
        <v>103.001</v>
      </c>
      <c r="F15" s="8">
        <f t="shared" si="0"/>
        <v>97.11257700014508</v>
      </c>
    </row>
    <row r="16" spans="1:6" ht="15.75">
      <c r="A16" s="12">
        <v>130000</v>
      </c>
      <c r="B16" s="2" t="s">
        <v>7</v>
      </c>
      <c r="C16" s="10">
        <v>1726.555</v>
      </c>
      <c r="D16" s="10">
        <v>1722.354</v>
      </c>
      <c r="E16" s="10">
        <v>0</v>
      </c>
      <c r="F16" s="8">
        <f t="shared" si="0"/>
        <v>99.75668310595375</v>
      </c>
    </row>
    <row r="17" spans="1:6" ht="15.75">
      <c r="A17" s="12">
        <v>150000</v>
      </c>
      <c r="B17" s="2" t="s">
        <v>8</v>
      </c>
      <c r="C17" s="10">
        <v>2251.167</v>
      </c>
      <c r="D17" s="10">
        <v>2109.541</v>
      </c>
      <c r="E17" s="10">
        <v>386.291</v>
      </c>
      <c r="F17" s="8">
        <f t="shared" si="0"/>
        <v>93.70877416024668</v>
      </c>
    </row>
    <row r="18" spans="1:6" ht="31.5">
      <c r="A18" s="12">
        <v>160000</v>
      </c>
      <c r="B18" s="2" t="s">
        <v>9</v>
      </c>
      <c r="C18" s="10">
        <v>322.2</v>
      </c>
      <c r="D18" s="10">
        <v>56.95</v>
      </c>
      <c r="E18" s="10">
        <v>0</v>
      </c>
      <c r="F18" s="8">
        <f t="shared" si="0"/>
        <v>17.67535692116698</v>
      </c>
    </row>
    <row r="19" spans="1:6" ht="31.5">
      <c r="A19" s="12">
        <v>170000</v>
      </c>
      <c r="B19" s="2" t="s">
        <v>10</v>
      </c>
      <c r="C19" s="10">
        <v>265.2</v>
      </c>
      <c r="D19" s="10">
        <v>264.957</v>
      </c>
      <c r="E19" s="10">
        <v>0</v>
      </c>
      <c r="F19" s="8">
        <f t="shared" si="0"/>
        <v>99.90837104072399</v>
      </c>
    </row>
    <row r="20" spans="1:6" ht="15.75">
      <c r="A20" s="12">
        <v>180000</v>
      </c>
      <c r="B20" s="2" t="s">
        <v>11</v>
      </c>
      <c r="C20" s="10">
        <v>194.176</v>
      </c>
      <c r="D20" s="10">
        <v>194.175</v>
      </c>
      <c r="E20" s="10">
        <v>0</v>
      </c>
      <c r="F20" s="8">
        <f t="shared" si="0"/>
        <v>99.999485003296</v>
      </c>
    </row>
    <row r="21" spans="1:6" ht="31.5">
      <c r="A21" s="12">
        <v>210000</v>
      </c>
      <c r="B21" s="2" t="s">
        <v>12</v>
      </c>
      <c r="C21" s="10">
        <v>37</v>
      </c>
      <c r="D21" s="10">
        <v>37</v>
      </c>
      <c r="E21" s="10">
        <v>0</v>
      </c>
      <c r="F21" s="8">
        <f t="shared" si="0"/>
        <v>100</v>
      </c>
    </row>
    <row r="22" spans="1:6" ht="15.75">
      <c r="A22" s="12">
        <v>240000</v>
      </c>
      <c r="B22" s="2" t="s">
        <v>13</v>
      </c>
      <c r="C22" s="10">
        <v>131.99</v>
      </c>
      <c r="D22" s="10">
        <v>131.142</v>
      </c>
      <c r="E22" s="10">
        <v>0</v>
      </c>
      <c r="F22" s="8">
        <f t="shared" si="0"/>
        <v>99.35752708538524</v>
      </c>
    </row>
    <row r="23" spans="1:6" ht="15.75">
      <c r="A23" s="12">
        <v>250000</v>
      </c>
      <c r="B23" s="2" t="s">
        <v>14</v>
      </c>
      <c r="C23" s="10">
        <v>240.224</v>
      </c>
      <c r="D23" s="10">
        <v>240.224</v>
      </c>
      <c r="E23" s="10">
        <v>240.224</v>
      </c>
      <c r="F23" s="8">
        <f t="shared" si="0"/>
        <v>100</v>
      </c>
    </row>
    <row r="24" spans="1:6" s="6" customFormat="1" ht="15.75">
      <c r="A24" s="4" t="s">
        <v>15</v>
      </c>
      <c r="B24" s="5" t="s">
        <v>16</v>
      </c>
      <c r="C24" s="11">
        <f>SUM(C9:C23)</f>
        <v>31956.642</v>
      </c>
      <c r="D24" s="11">
        <f>SUM(D9:D23)</f>
        <v>21103.607</v>
      </c>
      <c r="E24" s="11">
        <f>SUM(E9:E23)</f>
        <v>1688.6779999999999</v>
      </c>
      <c r="F24" s="9">
        <f t="shared" si="0"/>
        <v>66.03824957578459</v>
      </c>
    </row>
  </sheetData>
  <sheetProtection/>
  <mergeCells count="3">
    <mergeCell ref="A1:F1"/>
    <mergeCell ref="A2:F2"/>
    <mergeCell ref="A3:F3"/>
  </mergeCells>
  <printOptions/>
  <pageMargins left="1.1811023622047245" right="0" top="0.984251968503937" bottom="0.984251968503937" header="0" footer="0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Алёна</dc:creator>
  <cp:keywords/>
  <dc:description/>
  <cp:lastModifiedBy>intel</cp:lastModifiedBy>
  <cp:lastPrinted>2015-12-03T07:45:18Z</cp:lastPrinted>
  <dcterms:created xsi:type="dcterms:W3CDTF">2015-11-03T13:38:12Z</dcterms:created>
  <dcterms:modified xsi:type="dcterms:W3CDTF">2015-12-03T13:54:51Z</dcterms:modified>
  <cp:category/>
  <cp:version/>
  <cp:contentType/>
  <cp:contentStatus/>
</cp:coreProperties>
</file>